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jlekv\Disk Google\Prace\Wunderman\_PR\DA\2017\Ferovy_tendr_2017\Metodika_Ferovy_tendr_2017\Prilohy\"/>
    </mc:Choice>
  </mc:AlternateContent>
  <bookViews>
    <workbookView xWindow="0" yWindow="0" windowWidth="15360" windowHeight="7884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D21" i="1"/>
  <c r="I20" i="1"/>
  <c r="E17" i="1"/>
  <c r="F17" i="1"/>
  <c r="G17" i="1"/>
  <c r="H17" i="1"/>
  <c r="I17" i="1"/>
  <c r="D17" i="1"/>
  <c r="C16" i="1"/>
  <c r="I12" i="1"/>
  <c r="I13" i="1"/>
  <c r="I15" i="1" l="1"/>
  <c r="I14" i="1"/>
</calcChain>
</file>

<file path=xl/sharedStrings.xml><?xml version="1.0" encoding="utf-8"?>
<sst xmlns="http://schemas.openxmlformats.org/spreadsheetml/2006/main" count="30" uniqueCount="22">
  <si>
    <t>Férový tendr</t>
  </si>
  <si>
    <t>Šablona:</t>
  </si>
  <si>
    <t>Agentura 1</t>
  </si>
  <si>
    <t>Agentura 2</t>
  </si>
  <si>
    <t>Agentura 3</t>
  </si>
  <si>
    <t>Agentura 4</t>
  </si>
  <si>
    <t>Agentura 5</t>
  </si>
  <si>
    <t>PRŮMĚR</t>
  </si>
  <si>
    <t>Vyhodnocení</t>
  </si>
  <si>
    <t>Hodnotící kritéria</t>
  </si>
  <si>
    <t>Hodnocení</t>
  </si>
  <si>
    <t>(1 - nejlepší, 5 nejhorší)</t>
  </si>
  <si>
    <t>Váhy</t>
  </si>
  <si>
    <t>Strategie</t>
  </si>
  <si>
    <t>Kreativa</t>
  </si>
  <si>
    <t>Tým</t>
  </si>
  <si>
    <t>Cena</t>
  </si>
  <si>
    <t>Průměr</t>
  </si>
  <si>
    <t>kontrolní součet:</t>
  </si>
  <si>
    <t>Cena absolutně</t>
  </si>
  <si>
    <t>Cena oproti průměru</t>
  </si>
  <si>
    <t>Metodika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</si>
</sst>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0" applyNumberFormat="1"/>
    <xf numFmtId="0" fontId="0" fillId="0" borderId="0" xfId="0" applyFont="1"/>
    <xf numFmtId="9" fontId="0" fillId="0" borderId="0" xfId="0" applyNumberFormat="1" applyFont="1"/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tabSelected="1" zoomScale="70" zoomScaleNormal="70" workbookViewId="0">
      <selection activeCell="B4" sqref="B4"/>
    </sheetView>
  </sheetViews>
  <sheetFormatPr defaultRowHeight="14.4" x14ac:dyDescent="0.3"/>
  <cols>
    <col min="2" max="2" width="21.109375" bestFit="1" customWidth="1"/>
    <col min="3" max="3" width="21.109375" customWidth="1"/>
    <col min="4" max="4" width="15.109375" customWidth="1"/>
    <col min="5" max="8" width="13.88671875" bestFit="1" customWidth="1"/>
    <col min="9" max="9" width="9.77734375" bestFit="1" customWidth="1"/>
  </cols>
  <sheetData>
    <row r="2" spans="2:9" ht="18" x14ac:dyDescent="0.35">
      <c r="B2" s="2" t="s">
        <v>0</v>
      </c>
      <c r="C2" s="2"/>
    </row>
    <row r="3" spans="2:9" ht="18" x14ac:dyDescent="0.35">
      <c r="B3" s="2" t="s">
        <v>21</v>
      </c>
      <c r="C3" s="2"/>
    </row>
    <row r="5" spans="2:9" x14ac:dyDescent="0.3">
      <c r="B5" t="s">
        <v>1</v>
      </c>
      <c r="D5" t="s">
        <v>8</v>
      </c>
    </row>
    <row r="7" spans="2:9" x14ac:dyDescent="0.3">
      <c r="D7" t="s">
        <v>2</v>
      </c>
      <c r="E7" t="s">
        <v>3</v>
      </c>
      <c r="F7" t="s">
        <v>4</v>
      </c>
      <c r="G7" t="s">
        <v>5</v>
      </c>
      <c r="H7" t="s">
        <v>6</v>
      </c>
      <c r="I7" t="s">
        <v>7</v>
      </c>
    </row>
    <row r="8" spans="2:9" x14ac:dyDescent="0.3">
      <c r="D8" t="s">
        <v>10</v>
      </c>
      <c r="E8" t="s">
        <v>10</v>
      </c>
      <c r="F8" t="s">
        <v>10</v>
      </c>
      <c r="G8" t="s">
        <v>10</v>
      </c>
      <c r="H8" t="s">
        <v>10</v>
      </c>
    </row>
    <row r="9" spans="2:9" x14ac:dyDescent="0.3">
      <c r="D9" t="s">
        <v>11</v>
      </c>
      <c r="E9" t="s">
        <v>11</v>
      </c>
      <c r="F9" t="s">
        <v>11</v>
      </c>
      <c r="G9" t="s">
        <v>11</v>
      </c>
      <c r="H9" t="s">
        <v>11</v>
      </c>
    </row>
    <row r="10" spans="2:9" x14ac:dyDescent="0.3">
      <c r="B10" t="s">
        <v>9</v>
      </c>
      <c r="C10" t="s">
        <v>12</v>
      </c>
    </row>
    <row r="12" spans="2:9" x14ac:dyDescent="0.3">
      <c r="B12" s="4" t="s">
        <v>13</v>
      </c>
      <c r="C12" s="5">
        <v>0.5</v>
      </c>
      <c r="D12">
        <v>1</v>
      </c>
      <c r="E12">
        <v>1</v>
      </c>
      <c r="F12">
        <v>3</v>
      </c>
      <c r="G12">
        <v>1</v>
      </c>
      <c r="H12">
        <v>1</v>
      </c>
      <c r="I12">
        <f>AVERAGE(D12,E12,F12,G12,H12)</f>
        <v>1.4</v>
      </c>
    </row>
    <row r="13" spans="2:9" x14ac:dyDescent="0.3">
      <c r="B13" t="s">
        <v>14</v>
      </c>
      <c r="C13" s="5">
        <v>0.1</v>
      </c>
      <c r="D13">
        <v>1</v>
      </c>
      <c r="E13">
        <v>1</v>
      </c>
      <c r="F13">
        <v>1</v>
      </c>
      <c r="G13">
        <v>1</v>
      </c>
      <c r="H13">
        <v>3</v>
      </c>
      <c r="I13">
        <f>AVERAGE(D13,E13,F13,G13,H13)</f>
        <v>1.4</v>
      </c>
    </row>
    <row r="14" spans="2:9" x14ac:dyDescent="0.3">
      <c r="B14" t="s">
        <v>15</v>
      </c>
      <c r="C14" s="5">
        <v>0.1</v>
      </c>
      <c r="D14">
        <v>1</v>
      </c>
      <c r="E14">
        <v>3</v>
      </c>
      <c r="F14">
        <v>1</v>
      </c>
      <c r="G14">
        <v>1</v>
      </c>
      <c r="H14">
        <v>1</v>
      </c>
      <c r="I14">
        <f>AVERAGE(D14,E14,F14,G14,H14)</f>
        <v>1.4</v>
      </c>
    </row>
    <row r="15" spans="2:9" x14ac:dyDescent="0.3">
      <c r="B15" t="s">
        <v>16</v>
      </c>
      <c r="C15" s="5">
        <v>0.3</v>
      </c>
      <c r="D15">
        <v>1</v>
      </c>
      <c r="E15">
        <v>1</v>
      </c>
      <c r="F15">
        <v>1</v>
      </c>
      <c r="G15">
        <v>3</v>
      </c>
      <c r="H15">
        <v>1</v>
      </c>
      <c r="I15">
        <f>AVERAGE(D15,E15,F15,G15,H15)</f>
        <v>1.4</v>
      </c>
    </row>
    <row r="16" spans="2:9" x14ac:dyDescent="0.3">
      <c r="B16" s="1" t="s">
        <v>18</v>
      </c>
      <c r="C16" s="3">
        <f>SUM(C12:C15)</f>
        <v>1</v>
      </c>
    </row>
    <row r="17" spans="2:9" x14ac:dyDescent="0.3">
      <c r="C17" t="s">
        <v>17</v>
      </c>
      <c r="D17">
        <f>AVERAGE(D12*$C12,D13*$C13,D14*$C14,D15*$C15)*4</f>
        <v>1</v>
      </c>
      <c r="E17">
        <f t="shared" ref="E17:I17" si="0">AVERAGE(E12*$C12,E13*$C13,E14*$C14,E15*$C15)*4</f>
        <v>1.2</v>
      </c>
      <c r="F17">
        <f t="shared" si="0"/>
        <v>2</v>
      </c>
      <c r="G17">
        <f t="shared" si="0"/>
        <v>1.5999999999999999</v>
      </c>
      <c r="H17">
        <f t="shared" si="0"/>
        <v>1.2</v>
      </c>
      <c r="I17">
        <f t="shared" si="0"/>
        <v>1.4</v>
      </c>
    </row>
    <row r="20" spans="2:9" x14ac:dyDescent="0.3">
      <c r="B20" t="s">
        <v>19</v>
      </c>
      <c r="D20" s="6">
        <v>1000000</v>
      </c>
      <c r="E20" s="6">
        <v>1500000</v>
      </c>
      <c r="F20" s="6">
        <v>3000000</v>
      </c>
      <c r="G20" s="6">
        <v>1000000</v>
      </c>
      <c r="H20" s="6">
        <v>800000</v>
      </c>
      <c r="I20" s="6">
        <f>AVERAGE(D20:H20)</f>
        <v>1460000</v>
      </c>
    </row>
    <row r="21" spans="2:9" x14ac:dyDescent="0.3">
      <c r="B21" t="s">
        <v>20</v>
      </c>
      <c r="D21" s="3">
        <f>D20/$I20</f>
        <v>0.68493150684931503</v>
      </c>
      <c r="E21" s="3">
        <f t="shared" ref="E21:H21" si="1">E20/$I20</f>
        <v>1.0273972602739727</v>
      </c>
      <c r="F21" s="3">
        <f t="shared" si="1"/>
        <v>2.0547945205479454</v>
      </c>
      <c r="G21" s="3">
        <f t="shared" si="1"/>
        <v>0.68493150684931503</v>
      </c>
      <c r="H21" s="3">
        <f t="shared" si="1"/>
        <v>0.54794520547945202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Rejlek, Vladimir</dc:creator>
  <cp:lastModifiedBy>Rejlek, Vladimir</cp:lastModifiedBy>
  <dcterms:created xsi:type="dcterms:W3CDTF">2017-02-06T14:35:58Z</dcterms:created>
  <dcterms:modified xsi:type="dcterms:W3CDTF">2017-03-15T16:39:05Z</dcterms:modified>
</cp:coreProperties>
</file>